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1" activeTab="0"/>
  </bookViews>
  <sheets>
    <sheet name="Datos Básicos  de Operación" sheetId="1" r:id="rId1"/>
    <sheet name="Continuidad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Dato censal o proyección poblacional del año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C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Densidad de habitantes por vivienda establecidos por la fuente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B8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Dato censal o proyección de viviendas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C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B9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Superficie expresada en hectareas del casco urbano definida por la municipalidad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C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Municipalidad (Depto Catastro)</t>
        </r>
      </text>
    </comment>
    <comment ref="B10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Superficie expresada en hectareas que le ha sido asignada al prestador por el titular de los servicios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Municipalidad (Depto Catastro)</t>
        </r>
      </text>
    </comment>
    <comment ref="B13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conexiones de A.P. activas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conexiones clandestinas de A.P. detectadas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14" authorId="0">
      <text>
        <r>
          <rPr>
            <b/>
            <sz val="8"/>
            <color indexed="8"/>
            <rFont val="Tahoma"/>
            <family val="2"/>
          </rPr>
          <t xml:space="preserve">Fuente de información:  </t>
        </r>
        <r>
          <rPr>
            <sz val="8"/>
            <color indexed="8"/>
            <rFont val="Tahoma"/>
            <family val="2"/>
          </rPr>
          <t>Deptartamento Comercial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acometidas activas de alcantarillado sanitario 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</t>
        </r>
      </text>
    </comment>
    <comment ref="B16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usuarios atendidos con soluciones no convencionales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1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conexiones clandestinas de A.S. detectadas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B18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conexiones que poseen micromedidor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micromedidores operativos (en funcionamiento y con lectura)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(superficial y/o subterránea)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superficial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23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B2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subterránea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24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B2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Volumen de agua entregada a los usuarios mediante el sistema de distribución 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25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B2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normativos  de conformidad a las exigencias de control básico E-1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2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Norma de SdS de acuerdo al tamaño de población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de conformidad a las exigencias de control básico E-1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2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3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(Acuerdo 084-1995 SdS)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3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3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
Frecuencia:</t>
        </r>
        <r>
          <rPr>
            <sz val="8"/>
            <color indexed="8"/>
            <rFont val="Tahoma"/>
            <family val="2"/>
          </rPr>
          <t xml:space="preserve"> Mensual
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3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Frecuencia: 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Analisis según la norma de vertidos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3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Frecuencia: </t>
        </r>
        <r>
          <rPr>
            <sz val="8"/>
            <color indexed="8"/>
            <rFont val="Tahoma"/>
            <family val="2"/>
          </rPr>
          <t>Mensual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3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20 a 24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3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3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12 a 20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3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3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5 a 12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3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4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que no reciben servicio diario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B4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del servicio de A.P.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4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del servicio de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4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4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administrativos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4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4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planilla de personal involucrado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4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5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Costos de energía eléctrica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5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5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químicos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5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52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Otros gastos operativos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5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53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Total o sumatoria de costos operativos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5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5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planilla de personal involucrado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5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5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>Costos de energía eléctrica en O&amp;M
Frecuencia: Mensual</t>
        </r>
      </text>
    </comment>
    <comment ref="C5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5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químicos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5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5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Otros gastos operativos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5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6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Total o sumatoria de costos operativos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6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6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Planilla del personal administrativo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6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6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Pago por alquiler de inmuebles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6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6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Gastos en energía eléctrica, internet, telefono, etc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6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6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Varios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6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B6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Volumen de agua facturada a los usuarios, corresponde a la suma del volumen facturado medido mas el volumen facturado como consumo presunto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6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7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Monto Facturado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7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7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Ingreso de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7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Mora acumula de los usuarios al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7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7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Mora acumula de los usuarios al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7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7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Valor captado por servicio A.P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7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Valor captado por servicio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7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7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Multas, reconexiones, derechos de conexión, etc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7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7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Suma de todos los ingresos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7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8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facturas emitidas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8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Reclamos debidos a: error de lectura, sobre costo, ausencia del recibo, valor montado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8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8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por deficiencia (falta de agua, presión, calidad del agua, horario de servicio, etc)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B8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resueltos dentro del periodo establecido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8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B8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de A.S. (obstrucción, desbordes, malos olores, etc)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8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B8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resueltos dentro del periodo establecido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8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B8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Solicitud de nuevas conexiones, cambio de pegues, otros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8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Solicitud resueltas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8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B9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9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B9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9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B9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9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B9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9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B9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 de alcantarillado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9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B9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C9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B97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Longitud de tuberías del sistema de A.P.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C9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B9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Longitud de tuberías del sistema de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C9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</commentList>
</comments>
</file>

<file path=xl/sharedStrings.xml><?xml version="1.0" encoding="utf-8"?>
<sst xmlns="http://schemas.openxmlformats.org/spreadsheetml/2006/main" count="235" uniqueCount="180">
  <si>
    <t>Código</t>
  </si>
  <si>
    <t>Datos Básicos</t>
  </si>
  <si>
    <t>Unidades</t>
  </si>
  <si>
    <t>Período</t>
  </si>
  <si>
    <t>Población y Vivienda</t>
  </si>
  <si>
    <t>E001</t>
  </si>
  <si>
    <t>Población total del Casco Urbano</t>
  </si>
  <si>
    <t>habitantes</t>
  </si>
  <si>
    <t>E002</t>
  </si>
  <si>
    <t>Habitantes por vivienda</t>
  </si>
  <si>
    <t>habitantes /vivienda</t>
  </si>
  <si>
    <t>E003</t>
  </si>
  <si>
    <t>Número total de viviendas del casco urbano</t>
  </si>
  <si>
    <t>Viviendas</t>
  </si>
  <si>
    <t>E004</t>
  </si>
  <si>
    <t>Area total del casco urbano</t>
  </si>
  <si>
    <t>Hectarea</t>
  </si>
  <si>
    <t>E005</t>
  </si>
  <si>
    <t>Area de servicio del prestador</t>
  </si>
  <si>
    <t>Conexiones y Medición</t>
  </si>
  <si>
    <t>E006</t>
  </si>
  <si>
    <t>Número de conexiones de agua potable</t>
  </si>
  <si>
    <t>Número de conexiones</t>
  </si>
  <si>
    <t>E007</t>
  </si>
  <si>
    <t>Número de conexiones de A.P. clandestinas detectadas</t>
  </si>
  <si>
    <t>Número de acometidas</t>
  </si>
  <si>
    <t>E008</t>
  </si>
  <si>
    <t>Número de acometidas de alcantarillado sanitario</t>
  </si>
  <si>
    <t xml:space="preserve">Número de conexiones </t>
  </si>
  <si>
    <t>E009</t>
  </si>
  <si>
    <t>Número de usuarios atendidos con otra solución de saneamiento (fosa séptica)</t>
  </si>
  <si>
    <t xml:space="preserve">Número </t>
  </si>
  <si>
    <t>E010</t>
  </si>
  <si>
    <t>Número de acometidas de A.S. clandestinas detectadas</t>
  </si>
  <si>
    <t>E011</t>
  </si>
  <si>
    <t>Número de conexiones de A.P  con micromedidor</t>
  </si>
  <si>
    <t>E012</t>
  </si>
  <si>
    <t>Número de micromedidores en buen estado</t>
  </si>
  <si>
    <t>Número de micromedidores</t>
  </si>
  <si>
    <t>Captación  y Distribución</t>
  </si>
  <si>
    <t>E013</t>
  </si>
  <si>
    <t xml:space="preserve">Volumen de agua captada o extraida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</si>
  <si>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/mes</t>
    </r>
  </si>
  <si>
    <t>E014</t>
  </si>
  <si>
    <t>Volumen de agua superficial captada</t>
  </si>
  <si>
    <t>E015</t>
  </si>
  <si>
    <t>Volumen de agua subterránea extraida</t>
  </si>
  <si>
    <t>E016</t>
  </si>
  <si>
    <t>Volumen de  agua en  m3 distribuido</t>
  </si>
  <si>
    <t>Calidad del Agua Potable y Agua Residual</t>
  </si>
  <si>
    <t>E017</t>
  </si>
  <si>
    <t>Número de analisis de agua potable exigidos por la norma  (Acuerdo 084-1995 SdS)</t>
  </si>
  <si>
    <t>Número de análisis/mes</t>
  </si>
  <si>
    <t>E018</t>
  </si>
  <si>
    <t>Número de analisis de agua potable realizados en el periodo</t>
  </si>
  <si>
    <t>E019</t>
  </si>
  <si>
    <t xml:space="preserve">Número de muestras de agua potable que satisfacen la norma </t>
  </si>
  <si>
    <t>E020</t>
  </si>
  <si>
    <t xml:space="preserve">Número de muestras de agua residual a la salida de la planta analizadas </t>
  </si>
  <si>
    <t>E021</t>
  </si>
  <si>
    <t xml:space="preserve">Número de muestras efluentes de la planta de agua residual que satisfacen la norma </t>
  </si>
  <si>
    <t>E022</t>
  </si>
  <si>
    <t xml:space="preserve">Número de muestras de vertidos analizadas </t>
  </si>
  <si>
    <t>E023</t>
  </si>
  <si>
    <t xml:space="preserve">Número de muestras de vertidos que satisfacen la norma </t>
  </si>
  <si>
    <t>Continuidad del Servicio</t>
  </si>
  <si>
    <t>E024</t>
  </si>
  <si>
    <t>Número total de usuarios con servicio de 20 a 24 horas/día</t>
  </si>
  <si>
    <t>Número de usuarios</t>
  </si>
  <si>
    <t>E025</t>
  </si>
  <si>
    <t>Número total de usuarios con servicio de 12 a 20 horas/día</t>
  </si>
  <si>
    <t>E026</t>
  </si>
  <si>
    <t>Número total de usuarios con servicio de 5 a 12 horas diarias</t>
  </si>
  <si>
    <t>E027</t>
  </si>
  <si>
    <t>Número total de usuarios con servicio intermitente</t>
  </si>
  <si>
    <t>Personal</t>
  </si>
  <si>
    <t>E028</t>
  </si>
  <si>
    <t>Número de empleados en el servicio de agua potable</t>
  </si>
  <si>
    <t>Número</t>
  </si>
  <si>
    <t>E029</t>
  </si>
  <si>
    <t xml:space="preserve">Número de empleados en el servicio de alcantarillado </t>
  </si>
  <si>
    <t>E030</t>
  </si>
  <si>
    <t xml:space="preserve">Número de empleados administrativos </t>
  </si>
  <si>
    <t>Costos de Operación</t>
  </si>
  <si>
    <t>Costos de Operación Sistema de Agua Potable</t>
  </si>
  <si>
    <t>E031</t>
  </si>
  <si>
    <t>Sueldos y salarios personal de A.P.</t>
  </si>
  <si>
    <t>Lempiras</t>
  </si>
  <si>
    <t>E032</t>
  </si>
  <si>
    <t xml:space="preserve">Energía eléctrica </t>
  </si>
  <si>
    <t>E033</t>
  </si>
  <si>
    <t xml:space="preserve">Químicos </t>
  </si>
  <si>
    <t>E034</t>
  </si>
  <si>
    <t>Otros</t>
  </si>
  <si>
    <t>E035</t>
  </si>
  <si>
    <t>Costos de operación total Agua potable</t>
  </si>
  <si>
    <t>Costos de Operación Sistema de Alcantarillado Sanitario</t>
  </si>
  <si>
    <t>E036</t>
  </si>
  <si>
    <t>Sueldos y salarios personal de A.S.</t>
  </si>
  <si>
    <t>E037</t>
  </si>
  <si>
    <t>E038</t>
  </si>
  <si>
    <t>E039</t>
  </si>
  <si>
    <t>E040</t>
  </si>
  <si>
    <t>Costos de operación total Alcantarillado sanitario</t>
  </si>
  <si>
    <t>Costos Administrativos Totales</t>
  </si>
  <si>
    <t>E041</t>
  </si>
  <si>
    <t>Sueldos y salarios personal administrativo</t>
  </si>
  <si>
    <t>E042</t>
  </si>
  <si>
    <t>Alquileres</t>
  </si>
  <si>
    <t>E043</t>
  </si>
  <si>
    <t>Servicios públicos</t>
  </si>
  <si>
    <t>E044</t>
  </si>
  <si>
    <t>Facturación, Cobranza e Ingresos</t>
  </si>
  <si>
    <t>E045</t>
  </si>
  <si>
    <t>Volumen de agua comercializada</t>
  </si>
  <si>
    <r>
      <t>M</t>
    </r>
    <r>
      <rPr>
        <vertAlign val="subscript"/>
        <sz val="10"/>
        <rFont val="Arial"/>
        <family val="2"/>
      </rPr>
      <t>3</t>
    </r>
  </si>
  <si>
    <t>E046</t>
  </si>
  <si>
    <t>Facturación agua potable</t>
  </si>
  <si>
    <t>Lps.</t>
  </si>
  <si>
    <t>E047</t>
  </si>
  <si>
    <t>Facturación Alcantarillado sanitario</t>
  </si>
  <si>
    <t>E048</t>
  </si>
  <si>
    <t>Morocidad acumulada agua</t>
  </si>
  <si>
    <t>E048i</t>
  </si>
  <si>
    <t>Morocidad acumulada alcantarillado</t>
  </si>
  <si>
    <t>E049</t>
  </si>
  <si>
    <t xml:space="preserve">Ingresos por servicio de agua potable </t>
  </si>
  <si>
    <t>E050</t>
  </si>
  <si>
    <t xml:space="preserve">Ingresos por servicio de alcantarillado </t>
  </si>
  <si>
    <t>E051</t>
  </si>
  <si>
    <t>Otros ingresos</t>
  </si>
  <si>
    <t>E052</t>
  </si>
  <si>
    <t>Facturación total del período</t>
  </si>
  <si>
    <t>E053</t>
  </si>
  <si>
    <t>Ingresos total del periodo</t>
  </si>
  <si>
    <t>Reclamos</t>
  </si>
  <si>
    <t>E054</t>
  </si>
  <si>
    <t>Número de cuentas facturadas por mes</t>
  </si>
  <si>
    <t>E055</t>
  </si>
  <si>
    <t>Número de cuentas reclamadas por mes</t>
  </si>
  <si>
    <t>E056</t>
  </si>
  <si>
    <t>Número de reclamos por deficiencia del servicio de A.P.</t>
  </si>
  <si>
    <t>E057</t>
  </si>
  <si>
    <t>Número de reclamos por deficiencia del servicio A.P. solucionados dentro del tiempo establecido en el reglamento</t>
  </si>
  <si>
    <t>E058</t>
  </si>
  <si>
    <t>Número de reclamos por deficiencia del servicio de A.S.</t>
  </si>
  <si>
    <t>E059</t>
  </si>
  <si>
    <t>Número de reclamos por deficiencia del servicio de A.S. solucionados dentro del tiempo establecido</t>
  </si>
  <si>
    <t>E060</t>
  </si>
  <si>
    <t>Número de solicitudes recibidas</t>
  </si>
  <si>
    <t>E061</t>
  </si>
  <si>
    <t>Número de solicitudes resueltas favorablemente para el usuario</t>
  </si>
  <si>
    <t>Incidencia de Fallas</t>
  </si>
  <si>
    <t>E062</t>
  </si>
  <si>
    <t>Fallas en tuberías de agua potable</t>
  </si>
  <si>
    <t>E063</t>
  </si>
  <si>
    <t>Reparación de fallas o roturas en tuberías de A.P.</t>
  </si>
  <si>
    <t>E064</t>
  </si>
  <si>
    <t>Fallas, roturas, obstrucciones en conexiones de agua potable</t>
  </si>
  <si>
    <t>E065</t>
  </si>
  <si>
    <t>Reparación de fallas, roturas, obstrucciones en conexiones de agua potable</t>
  </si>
  <si>
    <t>E066</t>
  </si>
  <si>
    <t>Fallas en tuberías de alcantarillado sanitario</t>
  </si>
  <si>
    <t>E067</t>
  </si>
  <si>
    <t>Reparación de tuberías de A.S.</t>
  </si>
  <si>
    <t>E068</t>
  </si>
  <si>
    <t>Longitud de tuberías de agua potable en km</t>
  </si>
  <si>
    <t>Kilómetro</t>
  </si>
  <si>
    <t>E069</t>
  </si>
  <si>
    <t>Longitud de tuberías de alcantarillado en km</t>
  </si>
  <si>
    <t>Salario Mínimo</t>
  </si>
  <si>
    <t>Continuidad de servicio</t>
  </si>
  <si>
    <t>Sector/Barrio/Colonia</t>
  </si>
  <si>
    <t>Dias por semana</t>
  </si>
  <si>
    <t>Horas por dia</t>
  </si>
  <si>
    <t>Horas por semana</t>
  </si>
  <si>
    <t>conexiones por sector</t>
  </si>
  <si>
    <t xml:space="preserve">Horas de servicio ponderado </t>
  </si>
  <si>
    <t>Horas/día</t>
  </si>
  <si>
    <r>
      <t>Nota:</t>
    </r>
    <r>
      <rPr>
        <sz val="10"/>
        <rFont val="Arial"/>
        <family val="2"/>
      </rPr>
      <t xml:space="preserve"> Para incorporar mas rengloes de acuerdo a su necesidad, insertar filas adicionales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</si>
</sst>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8" fillId="6" borderId="1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19" fillId="0" borderId="11" xfId="0" applyFont="1" applyBorder="1" applyAlignment="1">
      <alignment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left" vertical="center" wrapText="1"/>
    </xf>
    <xf numFmtId="164" fontId="0" fillId="0" borderId="12" xfId="0" applyFont="1" applyBorder="1" applyAlignment="1">
      <alignment horizontal="left" vertical="center" wrapText="1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Font="1" applyBorder="1" applyAlignment="1">
      <alignment vertical="center" wrapText="1"/>
    </xf>
    <xf numFmtId="164" fontId="0" fillId="0" borderId="10" xfId="0" applyFont="1" applyBorder="1" applyAlignment="1" applyProtection="1">
      <alignment horizontal="left" vertical="center" wrapText="1"/>
      <protection locked="0"/>
    </xf>
    <xf numFmtId="165" fontId="0" fillId="0" borderId="10" xfId="0" applyNumberFormat="1" applyFont="1" applyBorder="1" applyAlignment="1" applyProtection="1">
      <alignment horizontal="left" vertical="center" wrapText="1"/>
      <protection locked="0"/>
    </xf>
    <xf numFmtId="164" fontId="19" fillId="0" borderId="13" xfId="0" applyFont="1" applyBorder="1" applyAlignment="1">
      <alignment/>
    </xf>
    <xf numFmtId="164" fontId="0" fillId="0" borderId="11" xfId="0" applyBorder="1" applyAlignment="1">
      <alignment horizontal="center"/>
    </xf>
    <xf numFmtId="164" fontId="0" fillId="0" borderId="10" xfId="0" applyFont="1" applyBorder="1" applyAlignment="1">
      <alignment/>
    </xf>
    <xf numFmtId="165" fontId="0" fillId="0" borderId="12" xfId="0" applyNumberFormat="1" applyFont="1" applyBorder="1" applyAlignment="1" applyProtection="1">
      <alignment horizontal="left" vertical="center" wrapText="1"/>
      <protection locked="0"/>
    </xf>
    <xf numFmtId="164" fontId="0" fillId="24" borderId="0" xfId="0" applyFill="1" applyAlignment="1">
      <alignment/>
    </xf>
    <xf numFmtId="164" fontId="0" fillId="0" borderId="14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2" xfId="0" applyFont="1" applyBorder="1" applyAlignment="1" applyProtection="1">
      <alignment horizontal="left" vertical="center" wrapText="1"/>
      <protection locked="0"/>
    </xf>
    <xf numFmtId="164" fontId="0" fillId="0" borderId="0" xfId="0" applyFont="1" applyBorder="1" applyAlignment="1">
      <alignment wrapText="1"/>
    </xf>
    <xf numFmtId="164" fontId="19" fillId="0" borderId="14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12" xfId="0" applyNumberFormat="1" applyFont="1" applyBorder="1" applyAlignment="1" applyProtection="1">
      <alignment horizontal="left" vertical="center" wrapText="1"/>
      <protection locked="0"/>
    </xf>
    <xf numFmtId="166" fontId="0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0" fillId="24" borderId="0" xfId="0" applyFill="1" applyBorder="1" applyAlignment="1">
      <alignment/>
    </xf>
    <xf numFmtId="164" fontId="0" fillId="24" borderId="0" xfId="0" applyFill="1" applyBorder="1" applyAlignment="1">
      <alignment horizontal="center"/>
    </xf>
    <xf numFmtId="164" fontId="0" fillId="24" borderId="10" xfId="0" applyFill="1" applyBorder="1" applyAlignment="1" applyProtection="1">
      <alignment/>
      <protection locked="0"/>
    </xf>
    <xf numFmtId="164" fontId="0" fillId="24" borderId="0" xfId="0" applyFont="1" applyFill="1" applyBorder="1" applyAlignment="1">
      <alignment horizontal="center"/>
    </xf>
    <xf numFmtId="164" fontId="24" fillId="24" borderId="0" xfId="0" applyFont="1" applyFill="1" applyAlignment="1">
      <alignment/>
    </xf>
    <xf numFmtId="164" fontId="24" fillId="24" borderId="0" xfId="0" applyFont="1" applyFill="1" applyAlignment="1">
      <alignment horizontal="center"/>
    </xf>
    <xf numFmtId="164" fontId="14" fillId="0" borderId="0" xfId="0" applyFont="1" applyAlignment="1">
      <alignment/>
    </xf>
    <xf numFmtId="164" fontId="14" fillId="0" borderId="10" xfId="0" applyFont="1" applyBorder="1" applyAlignment="1">
      <alignment horizontal="center"/>
    </xf>
    <xf numFmtId="164" fontId="14" fillId="0" borderId="10" xfId="0" applyFont="1" applyBorder="1" applyAlignment="1">
      <alignment horizontal="center" wrapText="1"/>
    </xf>
    <xf numFmtId="164" fontId="14" fillId="0" borderId="10" xfId="0" applyFont="1" applyFill="1" applyBorder="1" applyAlignment="1">
      <alignment horizontal="center" wrapText="1"/>
    </xf>
    <xf numFmtId="164" fontId="0" fillId="0" borderId="10" xfId="0" applyFill="1" applyBorder="1" applyAlignment="1" applyProtection="1">
      <alignment/>
      <protection locked="0"/>
    </xf>
    <xf numFmtId="164" fontId="0" fillId="0" borderId="10" xfId="0" applyFill="1" applyBorder="1" applyAlignment="1" applyProtection="1">
      <alignment horizontal="center"/>
      <protection locked="0"/>
    </xf>
    <xf numFmtId="164" fontId="0" fillId="0" borderId="10" xfId="0" applyBorder="1" applyAlignment="1">
      <alignment horizontal="center"/>
    </xf>
    <xf numFmtId="164" fontId="0" fillId="0" borderId="10" xfId="0" applyBorder="1" applyAlignment="1" applyProtection="1">
      <alignment horizontal="center"/>
      <protection locked="0"/>
    </xf>
    <xf numFmtId="164" fontId="0" fillId="0" borderId="0" xfId="0" applyFill="1" applyBorder="1" applyAlignment="1">
      <alignment horizontal="center"/>
    </xf>
    <xf numFmtId="165" fontId="14" fillId="25" borderId="10" xfId="0" applyNumberFormat="1" applyFont="1" applyFill="1" applyBorder="1" applyAlignment="1">
      <alignment horizontal="center"/>
    </xf>
    <xf numFmtId="164" fontId="14" fillId="11" borderId="10" xfId="0" applyFont="1" applyFill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164" fontId="25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showGridLines="0" tabSelected="1" zoomScale="120" zoomScaleNormal="120" workbookViewId="0" topLeftCell="A1">
      <selection activeCell="A73" sqref="A73:IV73"/>
    </sheetView>
  </sheetViews>
  <sheetFormatPr defaultColWidth="11.421875" defaultRowHeight="12.75"/>
  <cols>
    <col min="1" max="1" width="9.28125" style="1" customWidth="1"/>
    <col min="2" max="2" width="51.7109375" style="0" customWidth="1"/>
    <col min="3" max="3" width="14.28125" style="0" customWidth="1"/>
    <col min="4" max="4" width="9.00390625" style="1" customWidth="1"/>
  </cols>
  <sheetData>
    <row r="1" ht="12.75">
      <c r="B1" s="2"/>
    </row>
    <row r="3" spans="1:4" ht="15">
      <c r="A3" s="3" t="s">
        <v>0</v>
      </c>
      <c r="B3" s="3" t="s">
        <v>1</v>
      </c>
      <c r="C3" s="3" t="s">
        <v>2</v>
      </c>
      <c r="D3" s="3" t="s">
        <v>3</v>
      </c>
    </row>
    <row r="4" spans="3:4" s="4" customFormat="1" ht="15.75">
      <c r="C4" s="5"/>
      <c r="D4" s="6"/>
    </row>
    <row r="5" spans="1:5" ht="15.75">
      <c r="A5" s="5" t="s">
        <v>4</v>
      </c>
      <c r="C5" s="7"/>
      <c r="D5" s="6"/>
      <c r="E5" s="4"/>
    </row>
    <row r="6" spans="1:4" ht="12.75">
      <c r="A6" s="8" t="s">
        <v>5</v>
      </c>
      <c r="B6" s="9" t="s">
        <v>6</v>
      </c>
      <c r="C6" s="10" t="s">
        <v>7</v>
      </c>
      <c r="D6" s="11"/>
    </row>
    <row r="7" spans="1:4" ht="25.5">
      <c r="A7" s="12" t="s">
        <v>8</v>
      </c>
      <c r="B7" s="10" t="s">
        <v>9</v>
      </c>
      <c r="C7" s="10" t="s">
        <v>10</v>
      </c>
      <c r="D7" s="13"/>
    </row>
    <row r="8" spans="1:4" ht="12.75">
      <c r="A8" s="12" t="s">
        <v>11</v>
      </c>
      <c r="B8" s="10" t="s">
        <v>12</v>
      </c>
      <c r="C8" s="10" t="s">
        <v>13</v>
      </c>
      <c r="D8" s="14"/>
    </row>
    <row r="9" spans="1:4" ht="12.75">
      <c r="A9" s="12" t="s">
        <v>14</v>
      </c>
      <c r="B9" s="10" t="s">
        <v>15</v>
      </c>
      <c r="C9" s="10" t="s">
        <v>16</v>
      </c>
      <c r="D9" s="13"/>
    </row>
    <row r="10" spans="1:4" ht="12.75">
      <c r="A10" s="8" t="s">
        <v>17</v>
      </c>
      <c r="B10" s="9" t="s">
        <v>18</v>
      </c>
      <c r="C10" s="10" t="s">
        <v>16</v>
      </c>
      <c r="D10" s="13"/>
    </row>
    <row r="11" spans="3:5" ht="15.75">
      <c r="C11" s="15"/>
      <c r="D11" s="6"/>
      <c r="E11" s="4"/>
    </row>
    <row r="12" spans="1:5" ht="15.75">
      <c r="A12" s="5" t="s">
        <v>19</v>
      </c>
      <c r="B12" s="5"/>
      <c r="C12" s="7"/>
      <c r="D12" s="16"/>
      <c r="E12" s="4"/>
    </row>
    <row r="13" spans="1:4" s="19" customFormat="1" ht="25.5">
      <c r="A13" s="17" t="s">
        <v>20</v>
      </c>
      <c r="B13" s="9" t="s">
        <v>21</v>
      </c>
      <c r="C13" s="10" t="s">
        <v>22</v>
      </c>
      <c r="D13" s="18"/>
    </row>
    <row r="14" spans="1:4" s="19" customFormat="1" ht="25.5">
      <c r="A14" s="20" t="s">
        <v>23</v>
      </c>
      <c r="B14" s="10" t="s">
        <v>24</v>
      </c>
      <c r="C14" s="10" t="s">
        <v>25</v>
      </c>
      <c r="D14" s="18"/>
    </row>
    <row r="15" spans="1:4" ht="25.5">
      <c r="A15" s="20" t="s">
        <v>26</v>
      </c>
      <c r="B15" s="10" t="s">
        <v>27</v>
      </c>
      <c r="C15" s="10" t="s">
        <v>28</v>
      </c>
      <c r="D15" s="18"/>
    </row>
    <row r="16" spans="1:4" ht="25.5">
      <c r="A16" s="20" t="s">
        <v>29</v>
      </c>
      <c r="B16" s="10" t="s">
        <v>30</v>
      </c>
      <c r="C16" s="10" t="s">
        <v>31</v>
      </c>
      <c r="D16" s="18"/>
    </row>
    <row r="17" spans="1:4" ht="25.5">
      <c r="A17" s="20" t="s">
        <v>32</v>
      </c>
      <c r="B17" s="10" t="s">
        <v>33</v>
      </c>
      <c r="C17" s="10" t="s">
        <v>25</v>
      </c>
      <c r="D17" s="18"/>
    </row>
    <row r="18" spans="1:4" ht="12.75">
      <c r="A18" s="12" t="s">
        <v>34</v>
      </c>
      <c r="B18" s="10" t="s">
        <v>35</v>
      </c>
      <c r="C18" s="10"/>
      <c r="D18" s="18"/>
    </row>
    <row r="19" spans="1:4" ht="38.25">
      <c r="A19" s="9" t="s">
        <v>36</v>
      </c>
      <c r="B19" s="9" t="s">
        <v>37</v>
      </c>
      <c r="C19" s="10" t="s">
        <v>38</v>
      </c>
      <c r="D19" s="18"/>
    </row>
    <row r="20" spans="1:5" ht="15.75">
      <c r="A20" s="21"/>
      <c r="C20" s="15"/>
      <c r="D20" s="22"/>
      <c r="E20" s="4"/>
    </row>
    <row r="21" spans="1:5" ht="15.75">
      <c r="A21" s="5" t="s">
        <v>39</v>
      </c>
      <c r="B21" s="5"/>
      <c r="C21" s="7"/>
      <c r="D21" s="16"/>
      <c r="E21" s="4"/>
    </row>
    <row r="22" spans="1:4" ht="14.25">
      <c r="A22" s="9" t="s">
        <v>40</v>
      </c>
      <c r="B22" s="9" t="s">
        <v>41</v>
      </c>
      <c r="C22" s="10" t="s">
        <v>42</v>
      </c>
      <c r="D22" s="18">
        <f>SUM(D23:D24)</f>
        <v>0</v>
      </c>
    </row>
    <row r="23" spans="1:4" ht="14.25">
      <c r="A23" s="10" t="s">
        <v>43</v>
      </c>
      <c r="B23" s="10" t="s">
        <v>44</v>
      </c>
      <c r="C23" s="10" t="s">
        <v>42</v>
      </c>
      <c r="D23" s="18"/>
    </row>
    <row r="24" spans="1:4" ht="14.25">
      <c r="A24" s="10" t="s">
        <v>45</v>
      </c>
      <c r="B24" s="10" t="s">
        <v>46</v>
      </c>
      <c r="C24" s="10" t="s">
        <v>42</v>
      </c>
      <c r="D24" s="18"/>
    </row>
    <row r="25" spans="1:4" ht="14.25">
      <c r="A25" s="9" t="s">
        <v>47</v>
      </c>
      <c r="B25" s="9" t="s">
        <v>48</v>
      </c>
      <c r="C25" s="10" t="s">
        <v>42</v>
      </c>
      <c r="D25" s="18"/>
    </row>
    <row r="26" spans="1:4" ht="12.75">
      <c r="A26" s="6"/>
      <c r="B26" s="4"/>
      <c r="C26" s="4"/>
      <c r="D26" s="6"/>
    </row>
    <row r="27" spans="1:5" ht="15.75">
      <c r="A27" s="5" t="s">
        <v>49</v>
      </c>
      <c r="B27" s="5"/>
      <c r="C27" s="7"/>
      <c r="D27" s="16"/>
      <c r="E27" s="4"/>
    </row>
    <row r="28" spans="1:4" ht="25.5">
      <c r="A28" s="9" t="s">
        <v>50</v>
      </c>
      <c r="B28" s="9" t="s">
        <v>51</v>
      </c>
      <c r="C28" s="10" t="s">
        <v>52</v>
      </c>
      <c r="D28" s="23"/>
    </row>
    <row r="29" spans="1:4" ht="25.5">
      <c r="A29" s="10" t="s">
        <v>53</v>
      </c>
      <c r="B29" s="10" t="s">
        <v>54</v>
      </c>
      <c r="C29" s="10" t="s">
        <v>52</v>
      </c>
      <c r="D29" s="23"/>
    </row>
    <row r="30" spans="1:4" ht="25.5">
      <c r="A30" s="10" t="s">
        <v>55</v>
      </c>
      <c r="B30" s="10" t="s">
        <v>56</v>
      </c>
      <c r="C30" s="10" t="s">
        <v>52</v>
      </c>
      <c r="D30" s="23"/>
    </row>
    <row r="31" spans="1:4" ht="25.5">
      <c r="A31" s="10" t="s">
        <v>57</v>
      </c>
      <c r="B31" s="10" t="s">
        <v>58</v>
      </c>
      <c r="C31" s="10" t="s">
        <v>52</v>
      </c>
      <c r="D31" s="23"/>
    </row>
    <row r="32" spans="1:4" ht="25.5">
      <c r="A32" s="10" t="s">
        <v>59</v>
      </c>
      <c r="B32" s="10" t="s">
        <v>60</v>
      </c>
      <c r="C32" s="10" t="s">
        <v>52</v>
      </c>
      <c r="D32" s="23"/>
    </row>
    <row r="33" spans="1:4" ht="12.75">
      <c r="A33" s="10" t="s">
        <v>61</v>
      </c>
      <c r="B33" s="10" t="s">
        <v>62</v>
      </c>
      <c r="C33" s="10" t="s">
        <v>52</v>
      </c>
      <c r="D33" s="23"/>
    </row>
    <row r="34" spans="1:4" ht="25.5">
      <c r="A34" s="9" t="s">
        <v>63</v>
      </c>
      <c r="B34" s="9" t="s">
        <v>64</v>
      </c>
      <c r="C34" s="10" t="s">
        <v>52</v>
      </c>
      <c r="D34" s="23"/>
    </row>
    <row r="35" spans="1:5" ht="15.75">
      <c r="A35" s="21"/>
      <c r="B35" s="4"/>
      <c r="C35" s="15"/>
      <c r="D35" s="22"/>
      <c r="E35" s="4"/>
    </row>
    <row r="36" spans="1:5" ht="15.75">
      <c r="A36" s="5" t="s">
        <v>65</v>
      </c>
      <c r="B36" s="5"/>
      <c r="C36" s="7"/>
      <c r="D36" s="16"/>
      <c r="E36" s="4"/>
    </row>
    <row r="37" spans="1:4" ht="25.5">
      <c r="A37" s="9" t="s">
        <v>66</v>
      </c>
      <c r="B37" s="9" t="s">
        <v>67</v>
      </c>
      <c r="C37" s="10" t="s">
        <v>68</v>
      </c>
      <c r="D37" s="18"/>
    </row>
    <row r="38" spans="1:4" ht="25.5">
      <c r="A38" s="10" t="s">
        <v>69</v>
      </c>
      <c r="B38" s="10" t="s">
        <v>70</v>
      </c>
      <c r="C38" s="10" t="s">
        <v>68</v>
      </c>
      <c r="D38" s="18"/>
    </row>
    <row r="39" spans="1:4" ht="25.5">
      <c r="A39" s="10" t="s">
        <v>71</v>
      </c>
      <c r="B39" s="10" t="s">
        <v>72</v>
      </c>
      <c r="C39" s="10" t="s">
        <v>68</v>
      </c>
      <c r="D39" s="18"/>
    </row>
    <row r="40" spans="1:4" ht="25.5">
      <c r="A40" s="9" t="s">
        <v>73</v>
      </c>
      <c r="B40" s="9" t="s">
        <v>74</v>
      </c>
      <c r="C40" s="10" t="s">
        <v>68</v>
      </c>
      <c r="D40" s="14"/>
    </row>
    <row r="41" spans="1:4" ht="12.75">
      <c r="A41" s="6"/>
      <c r="C41" s="24"/>
      <c r="D41" s="6"/>
    </row>
    <row r="42" spans="1:4" ht="15.75">
      <c r="A42" s="25" t="s">
        <v>75</v>
      </c>
      <c r="B42" s="25"/>
      <c r="C42" s="24"/>
      <c r="D42" s="6"/>
    </row>
    <row r="43" spans="1:4" ht="12.75">
      <c r="A43" s="9" t="s">
        <v>76</v>
      </c>
      <c r="B43" s="9" t="s">
        <v>77</v>
      </c>
      <c r="C43" s="9" t="s">
        <v>78</v>
      </c>
      <c r="D43" s="14"/>
    </row>
    <row r="44" spans="1:4" ht="25.5">
      <c r="A44" s="10" t="s">
        <v>79</v>
      </c>
      <c r="B44" s="10" t="s">
        <v>80</v>
      </c>
      <c r="C44" s="9" t="s">
        <v>78</v>
      </c>
      <c r="D44" s="18"/>
    </row>
    <row r="45" spans="1:4" ht="12.75">
      <c r="A45" s="9" t="s">
        <v>81</v>
      </c>
      <c r="B45" s="9" t="s">
        <v>82</v>
      </c>
      <c r="C45" s="9" t="s">
        <v>78</v>
      </c>
      <c r="D45" s="14"/>
    </row>
    <row r="46" spans="1:4" ht="12.75">
      <c r="A46" s="6"/>
      <c r="B46" s="26"/>
      <c r="C46" s="24"/>
      <c r="D46" s="6"/>
    </row>
    <row r="47" spans="1:5" ht="15.75">
      <c r="A47" s="5" t="s">
        <v>83</v>
      </c>
      <c r="B47" s="4"/>
      <c r="C47" s="5"/>
      <c r="D47" s="6"/>
      <c r="E47" s="4"/>
    </row>
    <row r="48" spans="1:5" ht="15.75">
      <c r="A48" s="5" t="s">
        <v>84</v>
      </c>
      <c r="C48" s="7"/>
      <c r="D48" s="16"/>
      <c r="E48" s="4"/>
    </row>
    <row r="49" spans="1:4" ht="12.75">
      <c r="A49" s="9" t="s">
        <v>85</v>
      </c>
      <c r="B49" s="9" t="s">
        <v>86</v>
      </c>
      <c r="C49" s="9" t="s">
        <v>87</v>
      </c>
      <c r="D49" s="27"/>
    </row>
    <row r="50" spans="1:4" ht="12.75">
      <c r="A50" s="10" t="s">
        <v>88</v>
      </c>
      <c r="B50" s="10" t="s">
        <v>89</v>
      </c>
      <c r="C50" s="9" t="s">
        <v>87</v>
      </c>
      <c r="D50" s="27"/>
    </row>
    <row r="51" spans="1:4" ht="12.75">
      <c r="A51" s="10" t="s">
        <v>90</v>
      </c>
      <c r="B51" s="10" t="s">
        <v>91</v>
      </c>
      <c r="C51" s="9" t="s">
        <v>87</v>
      </c>
      <c r="D51" s="27"/>
    </row>
    <row r="52" spans="1:4" ht="12.75">
      <c r="A52" s="10" t="s">
        <v>92</v>
      </c>
      <c r="B52" s="10" t="s">
        <v>93</v>
      </c>
      <c r="C52" s="9" t="s">
        <v>87</v>
      </c>
      <c r="D52" s="27"/>
    </row>
    <row r="53" spans="1:4" ht="12.75">
      <c r="A53" s="9" t="s">
        <v>94</v>
      </c>
      <c r="B53" s="9" t="s">
        <v>95</v>
      </c>
      <c r="C53" s="9" t="s">
        <v>87</v>
      </c>
      <c r="D53" s="28">
        <f>SUM(D49:D52)</f>
        <v>0</v>
      </c>
    </row>
    <row r="54" spans="1:4" ht="12.75">
      <c r="A54" s="29"/>
      <c r="B54" s="29"/>
      <c r="C54" s="29"/>
      <c r="D54" s="29"/>
    </row>
    <row r="55" spans="1:4" ht="15.75">
      <c r="A55" s="5" t="s">
        <v>96</v>
      </c>
      <c r="C55" s="4"/>
      <c r="D55" s="30"/>
    </row>
    <row r="56" spans="1:4" ht="12.75">
      <c r="A56" s="9" t="s">
        <v>97</v>
      </c>
      <c r="B56" s="9" t="s">
        <v>98</v>
      </c>
      <c r="C56" s="9" t="s">
        <v>87</v>
      </c>
      <c r="D56" s="14"/>
    </row>
    <row r="57" spans="1:4" ht="12.75">
      <c r="A57" s="9" t="s">
        <v>99</v>
      </c>
      <c r="B57" s="9" t="s">
        <v>89</v>
      </c>
      <c r="C57" s="9" t="s">
        <v>87</v>
      </c>
      <c r="D57" s="18"/>
    </row>
    <row r="58" spans="1:4" ht="12.75">
      <c r="A58" s="10" t="s">
        <v>100</v>
      </c>
      <c r="B58" s="10" t="s">
        <v>91</v>
      </c>
      <c r="C58" s="9" t="s">
        <v>87</v>
      </c>
      <c r="D58" s="18"/>
    </row>
    <row r="59" spans="1:4" ht="12.75">
      <c r="A59" s="10" t="s">
        <v>101</v>
      </c>
      <c r="B59" s="10" t="s">
        <v>93</v>
      </c>
      <c r="C59" s="9" t="s">
        <v>87</v>
      </c>
      <c r="D59" s="18"/>
    </row>
    <row r="60" spans="1:4" ht="12.75">
      <c r="A60" s="9" t="s">
        <v>102</v>
      </c>
      <c r="B60" s="9" t="s">
        <v>103</v>
      </c>
      <c r="C60" s="9" t="s">
        <v>87</v>
      </c>
      <c r="D60" s="28">
        <f>SUM(D56:D59)</f>
        <v>0</v>
      </c>
    </row>
    <row r="61" spans="1:4" s="4" customFormat="1" ht="12.75">
      <c r="A61" s="29"/>
      <c r="B61" s="29"/>
      <c r="C61" s="29"/>
      <c r="D61" s="29"/>
    </row>
    <row r="62" spans="1:3" ht="15.75">
      <c r="A62" s="5" t="s">
        <v>104</v>
      </c>
      <c r="C62" s="26"/>
    </row>
    <row r="63" spans="1:4" ht="12.75">
      <c r="A63" s="9" t="s">
        <v>105</v>
      </c>
      <c r="B63" s="9" t="s">
        <v>106</v>
      </c>
      <c r="C63" s="9" t="s">
        <v>87</v>
      </c>
      <c r="D63" s="14"/>
    </row>
    <row r="64" spans="1:4" ht="12.75">
      <c r="A64" s="10" t="s">
        <v>107</v>
      </c>
      <c r="B64" s="10" t="s">
        <v>108</v>
      </c>
      <c r="C64" s="9" t="s">
        <v>87</v>
      </c>
      <c r="D64" s="18"/>
    </row>
    <row r="65" spans="1:4" ht="12.75">
      <c r="A65" s="9" t="s">
        <v>109</v>
      </c>
      <c r="B65" s="9" t="s">
        <v>110</v>
      </c>
      <c r="C65" s="9" t="s">
        <v>87</v>
      </c>
      <c r="D65" s="18"/>
    </row>
    <row r="66" spans="1:4" ht="12.75">
      <c r="A66" s="9" t="s">
        <v>111</v>
      </c>
      <c r="B66" s="9" t="s">
        <v>93</v>
      </c>
      <c r="C66" s="9" t="s">
        <v>87</v>
      </c>
      <c r="D66" s="18"/>
    </row>
    <row r="67" spans="1:4" s="4" customFormat="1" ht="12.75">
      <c r="A67" s="6"/>
      <c r="B67" s="31"/>
      <c r="D67" s="6"/>
    </row>
    <row r="68" spans="1:4" s="33" customFormat="1" ht="15.75">
      <c r="A68" s="32" t="s">
        <v>112</v>
      </c>
      <c r="C68" s="32"/>
      <c r="D68" s="34"/>
    </row>
    <row r="69" spans="1:4" s="19" customFormat="1" ht="15.75">
      <c r="A69" s="9" t="s">
        <v>113</v>
      </c>
      <c r="B69" s="9" t="s">
        <v>114</v>
      </c>
      <c r="C69" s="9" t="s">
        <v>115</v>
      </c>
      <c r="D69" s="13"/>
    </row>
    <row r="70" spans="1:4" s="19" customFormat="1" ht="12.75">
      <c r="A70" s="10" t="s">
        <v>116</v>
      </c>
      <c r="B70" s="10" t="s">
        <v>117</v>
      </c>
      <c r="C70" s="9" t="s">
        <v>118</v>
      </c>
      <c r="D70" s="18"/>
    </row>
    <row r="71" spans="1:4" s="19" customFormat="1" ht="12.75">
      <c r="A71" s="10" t="s">
        <v>119</v>
      </c>
      <c r="B71" s="10" t="s">
        <v>120</v>
      </c>
      <c r="C71" s="9" t="s">
        <v>118</v>
      </c>
      <c r="D71" s="18"/>
    </row>
    <row r="72" spans="1:4" s="19" customFormat="1" ht="12.75">
      <c r="A72" s="10" t="s">
        <v>121</v>
      </c>
      <c r="B72" s="10" t="s">
        <v>122</v>
      </c>
      <c r="C72" s="9" t="s">
        <v>118</v>
      </c>
      <c r="D72" s="18"/>
    </row>
    <row r="73" spans="1:4" s="19" customFormat="1" ht="12.75">
      <c r="A73" s="10" t="s">
        <v>123</v>
      </c>
      <c r="B73" s="10" t="s">
        <v>124</v>
      </c>
      <c r="C73" s="9" t="s">
        <v>118</v>
      </c>
      <c r="D73" s="18"/>
    </row>
    <row r="74" spans="1:4" s="19" customFormat="1" ht="12.75">
      <c r="A74" s="10" t="s">
        <v>125</v>
      </c>
      <c r="B74" s="9" t="s">
        <v>126</v>
      </c>
      <c r="C74" s="9" t="s">
        <v>118</v>
      </c>
      <c r="D74" s="18"/>
    </row>
    <row r="75" spans="1:4" s="19" customFormat="1" ht="12.75">
      <c r="A75" s="10" t="s">
        <v>127</v>
      </c>
      <c r="B75" s="9" t="s">
        <v>128</v>
      </c>
      <c r="C75" s="9" t="s">
        <v>118</v>
      </c>
      <c r="D75" s="18"/>
    </row>
    <row r="76" spans="1:4" s="19" customFormat="1" ht="12.75">
      <c r="A76" s="10" t="s">
        <v>129</v>
      </c>
      <c r="B76" s="9" t="s">
        <v>130</v>
      </c>
      <c r="C76" s="9" t="s">
        <v>118</v>
      </c>
      <c r="D76" s="18"/>
    </row>
    <row r="77" spans="1:4" s="19" customFormat="1" ht="12.75">
      <c r="A77" s="10" t="s">
        <v>131</v>
      </c>
      <c r="B77" s="19" t="s">
        <v>132</v>
      </c>
      <c r="D77" s="35"/>
    </row>
    <row r="78" spans="1:4" s="19" customFormat="1" ht="12.75">
      <c r="A78" s="10" t="s">
        <v>133</v>
      </c>
      <c r="B78" s="9" t="s">
        <v>134</v>
      </c>
      <c r="C78" s="9" t="s">
        <v>118</v>
      </c>
      <c r="D78" s="28">
        <f>SUM(D74:D76)</f>
        <v>0</v>
      </c>
    </row>
    <row r="79" spans="1:4" s="33" customFormat="1" ht="12.75">
      <c r="A79" s="36"/>
      <c r="D79" s="34"/>
    </row>
    <row r="80" spans="1:4" s="4" customFormat="1" ht="15.75">
      <c r="A80" s="5" t="s">
        <v>135</v>
      </c>
      <c r="C80" s="5"/>
      <c r="D80" s="6"/>
    </row>
    <row r="81" spans="1:4" ht="12.75">
      <c r="A81" s="9" t="s">
        <v>136</v>
      </c>
      <c r="B81" s="9" t="s">
        <v>137</v>
      </c>
      <c r="C81" s="9" t="s">
        <v>78</v>
      </c>
      <c r="D81" s="14"/>
    </row>
    <row r="82" spans="1:4" ht="12.75">
      <c r="A82" s="9" t="s">
        <v>138</v>
      </c>
      <c r="B82" s="9" t="s">
        <v>139</v>
      </c>
      <c r="C82" s="9" t="s">
        <v>78</v>
      </c>
      <c r="D82" s="13"/>
    </row>
    <row r="83" spans="1:4" ht="25.5">
      <c r="A83" s="9" t="s">
        <v>140</v>
      </c>
      <c r="B83" s="10" t="s">
        <v>141</v>
      </c>
      <c r="C83" s="10" t="s">
        <v>78</v>
      </c>
      <c r="D83" s="23"/>
    </row>
    <row r="84" spans="1:4" ht="38.25">
      <c r="A84" s="9" t="s">
        <v>142</v>
      </c>
      <c r="B84" s="10" t="s">
        <v>143</v>
      </c>
      <c r="C84" s="10" t="s">
        <v>78</v>
      </c>
      <c r="D84" s="23"/>
    </row>
    <row r="85" spans="1:4" ht="25.5">
      <c r="A85" s="9" t="s">
        <v>144</v>
      </c>
      <c r="B85" s="10" t="s">
        <v>145</v>
      </c>
      <c r="C85" s="10" t="s">
        <v>78</v>
      </c>
      <c r="D85" s="23"/>
    </row>
    <row r="86" spans="1:4" ht="25.5">
      <c r="A86" s="9" t="s">
        <v>146</v>
      </c>
      <c r="B86" s="10" t="s">
        <v>147</v>
      </c>
      <c r="C86" s="10" t="s">
        <v>78</v>
      </c>
      <c r="D86" s="23"/>
    </row>
    <row r="87" spans="1:4" ht="12.75">
      <c r="A87" s="9" t="s">
        <v>148</v>
      </c>
      <c r="B87" s="10" t="s">
        <v>149</v>
      </c>
      <c r="C87" s="9" t="s">
        <v>78</v>
      </c>
      <c r="D87" s="23"/>
    </row>
    <row r="88" spans="1:4" ht="25.5">
      <c r="A88" s="9" t="s">
        <v>150</v>
      </c>
      <c r="B88" s="9" t="s">
        <v>151</v>
      </c>
      <c r="C88" s="9" t="s">
        <v>78</v>
      </c>
      <c r="D88" s="13"/>
    </row>
    <row r="89" spans="1:4" s="4" customFormat="1" ht="12.75">
      <c r="A89" s="21"/>
      <c r="C89" s="5"/>
      <c r="D89" s="6"/>
    </row>
    <row r="90" spans="1:4" s="4" customFormat="1" ht="15.75">
      <c r="A90" s="5" t="s">
        <v>152</v>
      </c>
      <c r="B90" s="5"/>
      <c r="C90" s="5"/>
      <c r="D90" s="6"/>
    </row>
    <row r="91" spans="1:4" ht="12.75">
      <c r="A91" s="9" t="s">
        <v>153</v>
      </c>
      <c r="B91" s="9" t="s">
        <v>154</v>
      </c>
      <c r="C91" s="9" t="s">
        <v>78</v>
      </c>
      <c r="D91" s="13"/>
    </row>
    <row r="92" spans="1:4" ht="12.75">
      <c r="A92" s="9" t="s">
        <v>155</v>
      </c>
      <c r="B92" s="9" t="s">
        <v>156</v>
      </c>
      <c r="C92" s="9" t="s">
        <v>78</v>
      </c>
      <c r="D92" s="13"/>
    </row>
    <row r="93" spans="1:4" ht="25.5">
      <c r="A93" s="9" t="s">
        <v>157</v>
      </c>
      <c r="B93" s="9" t="s">
        <v>158</v>
      </c>
      <c r="C93" s="9" t="s">
        <v>78</v>
      </c>
      <c r="D93" s="13"/>
    </row>
    <row r="94" spans="1:4" ht="25.5">
      <c r="A94" s="9" t="s">
        <v>159</v>
      </c>
      <c r="B94" s="9" t="s">
        <v>160</v>
      </c>
      <c r="C94" s="9" t="s">
        <v>78</v>
      </c>
      <c r="D94" s="13"/>
    </row>
    <row r="95" spans="1:4" ht="12.75">
      <c r="A95" s="9" t="s">
        <v>161</v>
      </c>
      <c r="B95" s="9" t="s">
        <v>162</v>
      </c>
      <c r="C95" s="9" t="s">
        <v>78</v>
      </c>
      <c r="D95" s="13"/>
    </row>
    <row r="96" spans="1:4" ht="12.75">
      <c r="A96" s="9" t="s">
        <v>163</v>
      </c>
      <c r="B96" s="9" t="s">
        <v>164</v>
      </c>
      <c r="C96" s="9" t="s">
        <v>78</v>
      </c>
      <c r="D96" s="13"/>
    </row>
    <row r="97" spans="1:4" ht="12.75">
      <c r="A97" s="9" t="s">
        <v>165</v>
      </c>
      <c r="B97" s="9" t="s">
        <v>166</v>
      </c>
      <c r="C97" s="9" t="s">
        <v>167</v>
      </c>
      <c r="D97" s="13"/>
    </row>
    <row r="98" spans="1:4" ht="12.75">
      <c r="A98" s="9" t="s">
        <v>168</v>
      </c>
      <c r="B98" s="9" t="s">
        <v>169</v>
      </c>
      <c r="C98" s="9" t="s">
        <v>167</v>
      </c>
      <c r="D98" s="13"/>
    </row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spans="2:3" ht="12.75">
      <c r="B108" s="37">
        <v>5500</v>
      </c>
      <c r="C108" s="38" t="s">
        <v>170</v>
      </c>
    </row>
    <row r="109" ht="12.75"/>
    <row r="110" ht="12.75"/>
    <row r="111" ht="12.75"/>
    <row r="114" ht="12.75"/>
    <row r="115" ht="12.75"/>
    <row r="117" ht="12.75"/>
    <row r="118" ht="12.75"/>
    <row r="120" ht="12.75"/>
    <row r="121" ht="12.75"/>
    <row r="124" ht="12.75"/>
    <row r="125" ht="12.75"/>
    <row r="126" ht="12.75"/>
    <row r="128" ht="12.75"/>
    <row r="130" ht="12.75"/>
    <row r="136" ht="12.75"/>
    <row r="137" ht="12.75"/>
    <row r="138" ht="12.75"/>
  </sheetData>
  <sheetProtection selectLockedCells="1" selectUnlockedCells="1"/>
  <printOptions horizontalCentered="1"/>
  <pageMargins left="0.12013888888888889" right="0.1701388888888889" top="0.7083333333333333" bottom="0.14375" header="0.2361111111111111" footer="0.5118055555555555"/>
  <pageSetup horizontalDpi="300" verticalDpi="300" orientation="portrait" scale="70"/>
  <headerFooter alignWithMargins="0">
    <oddHeader>&amp;C&amp;"Arial,Negrita"&amp;14&amp;UDATOS BÁSICOS DE OPERACIÓN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B20" activeCellId="1" sqref="A73:IV73 B20"/>
    </sheetView>
  </sheetViews>
  <sheetFormatPr defaultColWidth="11.421875" defaultRowHeight="12.75"/>
  <cols>
    <col min="1" max="1" width="43.7109375" style="0" customWidth="1"/>
  </cols>
  <sheetData>
    <row r="1" spans="1:6" ht="12.75">
      <c r="A1" s="39" t="s">
        <v>171</v>
      </c>
      <c r="B1" s="1"/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1:6" ht="12.75">
      <c r="A3" s="40" t="s">
        <v>172</v>
      </c>
      <c r="B3" s="41" t="s">
        <v>173</v>
      </c>
      <c r="C3" s="41" t="s">
        <v>174</v>
      </c>
      <c r="D3" s="41" t="s">
        <v>175</v>
      </c>
      <c r="E3" s="41" t="s">
        <v>176</v>
      </c>
      <c r="F3" s="42" t="s">
        <v>177</v>
      </c>
    </row>
    <row r="4" spans="1:6" ht="12.75">
      <c r="A4" s="43"/>
      <c r="B4" s="44"/>
      <c r="C4" s="44"/>
      <c r="D4" s="45">
        <f>C4*B4</f>
        <v>0</v>
      </c>
      <c r="E4" s="46"/>
      <c r="F4" s="45">
        <f>D4*E4</f>
        <v>0</v>
      </c>
    </row>
    <row r="5" spans="1:6" ht="12.75">
      <c r="A5" s="43"/>
      <c r="B5" s="44"/>
      <c r="C5" s="44"/>
      <c r="D5" s="45">
        <f>C5*B5</f>
        <v>0</v>
      </c>
      <c r="E5" s="46"/>
      <c r="F5" s="45">
        <f>D5*E5</f>
        <v>0</v>
      </c>
    </row>
    <row r="6" spans="1:6" ht="12.75">
      <c r="A6" s="43"/>
      <c r="B6" s="44"/>
      <c r="C6" s="44"/>
      <c r="D6" s="45">
        <f>C6*B6</f>
        <v>0</v>
      </c>
      <c r="E6" s="46"/>
      <c r="F6" s="45">
        <f>D6*E6</f>
        <v>0</v>
      </c>
    </row>
    <row r="7" spans="1:6" ht="12.75">
      <c r="A7" s="43"/>
      <c r="B7" s="44"/>
      <c r="C7" s="44"/>
      <c r="D7" s="45">
        <f>C7*B7</f>
        <v>0</v>
      </c>
      <c r="E7" s="46"/>
      <c r="F7" s="45">
        <f>D7*E7</f>
        <v>0</v>
      </c>
    </row>
    <row r="8" spans="1:6" ht="12.75">
      <c r="A8" s="43"/>
      <c r="B8" s="44"/>
      <c r="C8" s="44"/>
      <c r="D8" s="45">
        <f>C8*B8</f>
        <v>0</v>
      </c>
      <c r="E8" s="46"/>
      <c r="F8" s="45">
        <f>D8*E8</f>
        <v>0</v>
      </c>
    </row>
    <row r="9" spans="1:6" ht="12.75">
      <c r="A9" s="43"/>
      <c r="B9" s="44"/>
      <c r="C9" s="44"/>
      <c r="D9" s="45">
        <f>C9*B9</f>
        <v>0</v>
      </c>
      <c r="E9" s="46"/>
      <c r="F9" s="45">
        <f>D9*E9</f>
        <v>0</v>
      </c>
    </row>
    <row r="10" spans="1:6" ht="12.75">
      <c r="A10" s="43"/>
      <c r="B10" s="44"/>
      <c r="C10" s="44"/>
      <c r="D10" s="45">
        <f>C10*B10</f>
        <v>0</v>
      </c>
      <c r="E10" s="46"/>
      <c r="F10" s="45">
        <f>D10*E10</f>
        <v>0</v>
      </c>
    </row>
    <row r="11" spans="1:6" ht="12.75">
      <c r="A11" s="43"/>
      <c r="B11" s="44"/>
      <c r="C11" s="44"/>
      <c r="D11" s="45">
        <f>C11*B11</f>
        <v>0</v>
      </c>
      <c r="E11" s="46"/>
      <c r="F11" s="45">
        <f>D11*E11</f>
        <v>0</v>
      </c>
    </row>
    <row r="12" spans="1:6" ht="12.75">
      <c r="A12" s="43"/>
      <c r="B12" s="44"/>
      <c r="C12" s="44"/>
      <c r="D12" s="45">
        <f>C12*B12</f>
        <v>0</v>
      </c>
      <c r="E12" s="46"/>
      <c r="F12" s="45">
        <f>D12*E12</f>
        <v>0</v>
      </c>
    </row>
    <row r="13" spans="1:6" ht="12.75">
      <c r="A13" s="43"/>
      <c r="B13" s="44"/>
      <c r="C13" s="44"/>
      <c r="D13" s="45">
        <f>C13*B13</f>
        <v>0</v>
      </c>
      <c r="E13" s="46"/>
      <c r="F13" s="45">
        <f>D13*E13</f>
        <v>0</v>
      </c>
    </row>
    <row r="14" spans="1:6" ht="12.75">
      <c r="A14" s="43"/>
      <c r="B14" s="44"/>
      <c r="C14" s="44"/>
      <c r="D14" s="45">
        <f>C14*B14</f>
        <v>0</v>
      </c>
      <c r="E14" s="46"/>
      <c r="F14" s="45">
        <f>D14*E14</f>
        <v>0</v>
      </c>
    </row>
    <row r="15" spans="1:6" ht="12.75">
      <c r="A15" s="43"/>
      <c r="B15" s="44"/>
      <c r="C15" s="44"/>
      <c r="D15" s="45">
        <f>C15*B15</f>
        <v>0</v>
      </c>
      <c r="E15" s="46"/>
      <c r="F15" s="45">
        <f>D15*E15</f>
        <v>0</v>
      </c>
    </row>
    <row r="16" spans="1:6" ht="12.75">
      <c r="A16" s="4"/>
      <c r="B16" s="47"/>
      <c r="C16" s="6"/>
      <c r="D16" s="1"/>
      <c r="E16" s="48">
        <f>SUM(E4:E15)</f>
        <v>0</v>
      </c>
      <c r="F16" s="40">
        <f>SUM(F4:F15)</f>
        <v>0</v>
      </c>
    </row>
    <row r="17" spans="2:6" ht="12.75">
      <c r="B17" s="1"/>
      <c r="C17" s="1"/>
      <c r="D17" s="1"/>
      <c r="E17" s="49" t="s">
        <v>178</v>
      </c>
      <c r="F17" s="50" t="e">
        <f>F16/(7*E16)</f>
        <v>#DIV/0!</v>
      </c>
    </row>
    <row r="22" ht="12.75">
      <c r="A22" s="51" t="s">
        <v>179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ERSAPS</dc:creator>
  <cp:keywords/>
  <dc:description/>
  <cp:lastModifiedBy>Frank Valladares</cp:lastModifiedBy>
  <cp:lastPrinted>2010-09-29T18:22:35Z</cp:lastPrinted>
  <dcterms:created xsi:type="dcterms:W3CDTF">2009-01-24T03:22:15Z</dcterms:created>
  <dcterms:modified xsi:type="dcterms:W3CDTF">2016-11-22T21:14:10Z</dcterms:modified>
  <cp:category/>
  <cp:version/>
  <cp:contentType/>
  <cp:contentStatus/>
  <cp:revision>1</cp:revision>
</cp:coreProperties>
</file>